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 tabRatio="723" activeTab="2"/>
  </bookViews>
  <sheets>
    <sheet name="Timeline - August launch" sheetId="2" r:id="rId1"/>
    <sheet name="Client Action Items" sheetId="3" r:id="rId2"/>
    <sheet name="Questions for College Committee" sheetId="4" r:id="rId3"/>
    <sheet name="Beacon Action Items" sheetId="5" r:id="rId4"/>
    <sheet name="References" sheetId="6" r:id="rId5"/>
  </sheets>
  <definedNames>
    <definedName name="_xlnm._FilterDatabase" localSheetId="3" hidden="1">'Beacon Action Items'!$A$1:$E$1</definedName>
    <definedName name="_xlnm._FilterDatabase" localSheetId="1" hidden="1">'Client Action Items'!$A$1:$F$9</definedName>
  </definedNames>
  <calcPr calcId="145621"/>
</workbook>
</file>

<file path=xl/calcChain.xml><?xml version="1.0" encoding="utf-8"?>
<calcChain xmlns="http://schemas.openxmlformats.org/spreadsheetml/2006/main">
  <c r="A41" i="2" l="1"/>
  <c r="A42" i="2" s="1"/>
  <c r="A43" i="2" s="1"/>
  <c r="A44" i="2" s="1"/>
  <c r="A45" i="2" s="1"/>
  <c r="A34" i="2"/>
  <c r="A35" i="2" s="1"/>
  <c r="A36" i="2" s="1"/>
  <c r="A37" i="2" s="1"/>
  <c r="A38" i="2" s="1"/>
  <c r="A25" i="2"/>
  <c r="A26" i="2" s="1"/>
  <c r="A27" i="2" s="1"/>
  <c r="A28" i="2" s="1"/>
  <c r="A29" i="2" s="1"/>
  <c r="A30" i="2" s="1"/>
  <c r="A31" i="2" s="1"/>
  <c r="A20" i="2"/>
  <c r="A21" i="2" s="1"/>
  <c r="A22" i="2" s="1"/>
  <c r="A16" i="2"/>
  <c r="A17" i="2" s="1"/>
  <c r="A9" i="2"/>
  <c r="A10" i="2" s="1"/>
  <c r="A11" i="2" s="1"/>
  <c r="A12" i="2" s="1"/>
  <c r="A13" i="2" s="1"/>
  <c r="A4" i="2"/>
  <c r="A5" i="2" s="1"/>
  <c r="A6" i="2" s="1"/>
</calcChain>
</file>

<file path=xl/comments1.xml><?xml version="1.0" encoding="utf-8"?>
<comments xmlns="http://schemas.openxmlformats.org/spreadsheetml/2006/main">
  <authors>
    <author>Fowler, Annette</author>
  </authors>
  <commentList>
    <comment ref="N6" authorId="0">
      <text>
        <r>
          <rPr>
            <b/>
            <sz val="9"/>
            <color indexed="81"/>
            <rFont val="Tahoma"/>
            <family val="2"/>
          </rPr>
          <t>Fowler, Annette:</t>
        </r>
        <r>
          <rPr>
            <sz val="9"/>
            <color indexed="81"/>
            <rFont val="Tahoma"/>
            <family val="2"/>
          </rPr>
          <t xml:space="preserve">
Prelim deliverables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Fowler, Annette:</t>
        </r>
        <r>
          <rPr>
            <sz val="9"/>
            <color indexed="81"/>
            <rFont val="Tahoma"/>
            <family val="2"/>
          </rPr>
          <t xml:space="preserve">
Flex week workshop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Fowler, Annette:</t>
        </r>
        <r>
          <rPr>
            <sz val="9"/>
            <color indexed="81"/>
            <rFont val="Tahoma"/>
            <family val="2"/>
          </rPr>
          <t xml:space="preserve">
Discuss final deliverables</t>
        </r>
      </text>
    </comment>
  </commentList>
</comments>
</file>

<file path=xl/sharedStrings.xml><?xml version="1.0" encoding="utf-8"?>
<sst xmlns="http://schemas.openxmlformats.org/spreadsheetml/2006/main" count="310" uniqueCount="115">
  <si>
    <t xml:space="preserve"> </t>
  </si>
  <si>
    <t>Week ending (Sat.)</t>
  </si>
  <si>
    <t>ID</t>
  </si>
  <si>
    <t>Task_Name</t>
  </si>
  <si>
    <t>Project Management Tasks</t>
  </si>
  <si>
    <t>Update Project Plan</t>
  </si>
  <si>
    <t>x</t>
  </si>
  <si>
    <t>Weekly Internal Beacon Project Meeting</t>
  </si>
  <si>
    <t>Client Project Meeting</t>
  </si>
  <si>
    <t>Analysis and Project Approval Phase</t>
  </si>
  <si>
    <t>Analysis Phase Signoff/Approval from Client</t>
  </si>
  <si>
    <t>Template development</t>
  </si>
  <si>
    <t>Features development</t>
  </si>
  <si>
    <t>Cascade functionality</t>
  </si>
  <si>
    <t>Testing Phase</t>
  </si>
  <si>
    <t>Develop System Test Plan</t>
  </si>
  <si>
    <t>Test Environment Setup</t>
  </si>
  <si>
    <t>Perform System Testing</t>
  </si>
  <si>
    <t>System Testing Complete (Severity Level 1 &amp; 2 CRs resolved)</t>
  </si>
  <si>
    <t>UAT Performed by Client</t>
  </si>
  <si>
    <t>Content Import and Integration Phase</t>
  </si>
  <si>
    <t>Site freeze</t>
  </si>
  <si>
    <t>Content import-- pages from old sites imported and saved in old site structure within Cascade (included in current budget)</t>
  </si>
  <si>
    <r>
      <t xml:space="preserve">Content Integration-- Move imported pages of old site into new navigational schema and select site template </t>
    </r>
    <r>
      <rPr>
        <b/>
        <sz val="9"/>
        <rFont val="Arial"/>
        <family val="2"/>
      </rPr>
      <t>(not included in current budget)</t>
    </r>
  </si>
  <si>
    <t>Final site testing (client and Beacon)</t>
  </si>
  <si>
    <t>Client approval for launch</t>
  </si>
  <si>
    <t>TBD</t>
  </si>
  <si>
    <t>"Go Live" Date</t>
  </si>
  <si>
    <t>Production Release Verification</t>
  </si>
  <si>
    <t>Implementation Phase Signoff/Approval from Client</t>
  </si>
  <si>
    <t>Key</t>
  </si>
  <si>
    <t>Completed</t>
  </si>
  <si>
    <t>Client tasks</t>
  </si>
  <si>
    <t>Final content inventory for both sites due from stakeholders</t>
  </si>
  <si>
    <t>N/A</t>
  </si>
  <si>
    <t>Project Kick-off Meeting</t>
  </si>
  <si>
    <t>College content owners review and edit content as needed</t>
  </si>
  <si>
    <t>Cascade user training</t>
  </si>
  <si>
    <t>College feedback on all discussion topics and preliminary devilerables</t>
  </si>
  <si>
    <t>Preliminary deliverables provided</t>
  </si>
  <si>
    <t>Final deliverables provided</t>
  </si>
  <si>
    <t>Client review and completion of content inventory/information architecture</t>
  </si>
  <si>
    <t>Cascade Development Phase</t>
  </si>
  <si>
    <t>Log Failure and Enhancement Change Requests (by Client)</t>
  </si>
  <si>
    <t>All Severity Level 1 &amp; 2 Change Requests resolved</t>
  </si>
  <si>
    <t>Information Architecture Revew Phase</t>
  </si>
  <si>
    <t>Final Site Testing and Launch</t>
  </si>
  <si>
    <t>Task</t>
  </si>
  <si>
    <t>#</t>
  </si>
  <si>
    <t>Responsible</t>
  </si>
  <si>
    <t>Due</t>
  </si>
  <si>
    <t>Comments</t>
  </si>
  <si>
    <t>Include location of public project documentation and option for feedback</t>
  </si>
  <si>
    <t>11/19 (progress report)</t>
  </si>
  <si>
    <t>Anne/Shari/Kerry</t>
  </si>
  <si>
    <t>Formal project communication plan</t>
  </si>
  <si>
    <t>Determine members of college committee</t>
  </si>
  <si>
    <t>All</t>
  </si>
  <si>
    <t>Flex week workshop organization</t>
  </si>
  <si>
    <t>Provide August registration dates for each college to determine final launch date(s)</t>
  </si>
  <si>
    <t>Jeff for Grossmont, Kerry for Cuyamaca</t>
  </si>
  <si>
    <t>Sue for Grossmont, Kerry for Cuyamaca, Anne will be a point person</t>
  </si>
  <si>
    <t>Provide Grossmont graphical standards, if available, as reference for selection of 8-12 “standard” color options for bucket background colors</t>
  </si>
  <si>
    <t>?</t>
  </si>
  <si>
    <t>Question</t>
  </si>
  <si>
    <t>Date Noted</t>
  </si>
  <si>
    <t>Section/Area</t>
  </si>
  <si>
    <t>Arrange for meeting room for task force meetings</t>
  </si>
  <si>
    <t>Debbie</t>
  </si>
  <si>
    <t>Status</t>
  </si>
  <si>
    <t>Complete</t>
  </si>
  <si>
    <t>Section/Page</t>
  </si>
  <si>
    <t>Design</t>
  </si>
  <si>
    <t>Faculty template</t>
  </si>
  <si>
    <t>Footer</t>
  </si>
  <si>
    <t>Header</t>
  </si>
  <si>
    <t>Top Navigation</t>
  </si>
  <si>
    <t>Home page - Banner</t>
  </si>
  <si>
    <t>Home page - Featured Image</t>
  </si>
  <si>
    <t>Interior</t>
  </si>
  <si>
    <t>Research:  Can we add ability to pick background color of buckets from set of 8-12 colors (TBD)</t>
  </si>
  <si>
    <t>Research:  Would like to be able to use accordions and buckets on three column standard and landing pages.</t>
  </si>
  <si>
    <t>Design a system of 8-12 background colors for the buckets based on the color palates currently being used.</t>
  </si>
  <si>
    <t>Auto rotate images</t>
  </si>
  <si>
    <t>Looks like the number of featured images is unlimited in Cascade?  Suggest limiting to 8 or so?</t>
  </si>
  <si>
    <t>Design controls for navigation between slides</t>
  </si>
  <si>
    <t>Full width slider - slider caption will have a Read More link (optional)</t>
  </si>
  <si>
    <t>Add ability to link banner images and "Read more" link in caption text to file, internal or external page.  Each banner can have a different, but optional, link.  Current "Apply" button functionality does not change.</t>
  </si>
  <si>
    <t>Top navigation-- Dropdown menus - 2 versions - one with tier 3 and one with tier 3&amp;4 (mega dropdown)</t>
  </si>
  <si>
    <t>Research:  Can additional social media icons can be added by CMS admin and please confirm that accounts can be edited/updated by CMS admin</t>
  </si>
  <si>
    <t>Make footer a tad taller so that more links can be accommodated in the 3rd and 4th column. (add "Safety")</t>
  </si>
  <si>
    <t>Build faculty listing, faculty detail and department landing pages in microsites</t>
  </si>
  <si>
    <t>Provide dimensions for home page banners and bucket thumbnail images so that image creation can be started by each college as soon as possible</t>
  </si>
  <si>
    <t xml:space="preserve">Would faculty members like to have the option to create an unlimited number of sub-pages in Cascade within their faculty profile?   Would require Cascade user ids and training for those that would like to create those pages.  </t>
  </si>
  <si>
    <t>Are there other sub-pages besides “Introduction” that should be included (and maintained) for every faculty member (i.e. “Resources”)?  Note:  links to external websites (like Blackboard or personal websites) could be included in left navigation for each faculty member, as needed.</t>
  </si>
  <si>
    <t>Should administration and/or staff members also have profile pages?</t>
  </si>
  <si>
    <t>Should the option for accordions and buckets be provided on faculty pages?</t>
  </si>
  <si>
    <t>Cascade</t>
  </si>
  <si>
    <t>Should all content editors be able to create landing pages, or only standard two and three column pages?</t>
  </si>
  <si>
    <t>Intranet site</t>
  </si>
  <si>
    <t>http://intranet.gcccd.edu/website-steering/default.html</t>
  </si>
  <si>
    <t>Grossmont mini site</t>
  </si>
  <si>
    <t>Cuyamaca mini site</t>
  </si>
  <si>
    <t>http://grossmont.beacontest.com/default.html</t>
  </si>
  <si>
    <t>http://cuyamaca.beacontest.com/default.html</t>
  </si>
  <si>
    <t>Original Cuyamaca designs</t>
  </si>
  <si>
    <t>http://cmsc.gcccd.edu</t>
  </si>
  <si>
    <t>http://cmsg.gcccd.edu</t>
  </si>
  <si>
    <t>Original Grossmont designs</t>
  </si>
  <si>
    <t>Items</t>
  </si>
  <si>
    <t>URL</t>
  </si>
  <si>
    <t>Comment</t>
  </si>
  <si>
    <t>In progress</t>
  </si>
  <si>
    <t>Ability to link image to file, internal or external page</t>
  </si>
  <si>
    <t>Change "Find People" label to "Quick Links" in header drop down.  Add "Security" and "Accreditation" as drop down options.  Confirm that a Cascade admin could add/remove other links.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</si>
</sst>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2" x14ac:knownFonts="1">
    <font>
      <sz val="10"/>
      <name val="Arial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 New"/>
      <family val="3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left" wrapText="1"/>
    </xf>
    <xf numFmtId="164" fontId="5" fillId="5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16" fontId="7" fillId="2" borderId="1" xfId="0" applyNumberFormat="1" applyFont="1" applyFill="1" applyBorder="1" applyAlignment="1">
      <alignment horizontal="left" wrapText="1"/>
    </xf>
    <xf numFmtId="2" fontId="0" fillId="3" borderId="1" xfId="0" applyNumberFormat="1" applyFill="1" applyBorder="1"/>
    <xf numFmtId="0" fontId="3" fillId="3" borderId="1" xfId="0" applyFont="1" applyFill="1" applyBorder="1" applyAlignment="1"/>
    <xf numFmtId="2" fontId="0" fillId="0" borderId="1" xfId="0" applyNumberFormat="1" applyBorder="1"/>
    <xf numFmtId="0" fontId="3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16" fontId="0" fillId="0" borderId="1" xfId="0" applyNumberFormat="1" applyBorder="1"/>
    <xf numFmtId="0" fontId="6" fillId="0" borderId="1" xfId="0" applyFont="1" applyBorder="1"/>
    <xf numFmtId="164" fontId="5" fillId="6" borderId="1" xfId="0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7" borderId="0" xfId="0" applyFont="1" applyFill="1"/>
    <xf numFmtId="0" fontId="3" fillId="7" borderId="0" xfId="0" applyFont="1" applyFill="1" applyAlignment="1">
      <alignment wrapText="1"/>
    </xf>
    <xf numFmtId="0" fontId="0" fillId="7" borderId="0" xfId="0" applyFill="1"/>
    <xf numFmtId="0" fontId="10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/>
    </xf>
    <xf numFmtId="0" fontId="11" fillId="0" borderId="0" xfId="1" applyAlignment="1">
      <alignment horizontal="left" vertical="center"/>
    </xf>
    <xf numFmtId="0" fontId="11" fillId="0" borderId="0" xfId="1"/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cuyamaca.beacontest.com/default.html" TargetMode="External"/><Relationship Id="rId2" Type="http://schemas.openxmlformats.org/officeDocument/2006/relationships/hyperlink" Target="http://grossmont.beacontest.com/default.html" TargetMode="External"/><Relationship Id="rId1" Type="http://schemas.openxmlformats.org/officeDocument/2006/relationships/hyperlink" Target="http://intranet.gcccd.edu/website-steering/default.html" TargetMode="External"/><Relationship Id="rId5" Type="http://schemas.openxmlformats.org/officeDocument/2006/relationships/hyperlink" Target="http://cmsg.gcccd.edu/" TargetMode="External"/><Relationship Id="rId4" Type="http://schemas.openxmlformats.org/officeDocument/2006/relationships/hyperlink" Target="http://cmsc.gcccd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0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9" sqref="E9"/>
    </sheetView>
  </sheetViews>
  <sheetFormatPr defaultRowHeight="12.75" x14ac:dyDescent="0.2"/>
  <cols>
    <col min="1" max="1" width="4.5703125" style="1" bestFit="1" customWidth="1"/>
    <col min="2" max="2" width="1.42578125" style="1" customWidth="1"/>
    <col min="3" max="3" width="29.28515625" style="17" customWidth="1"/>
    <col min="4" max="4" width="5.5703125" style="1" hidden="1" customWidth="1"/>
    <col min="5" max="21" width="5.85546875" style="1" customWidth="1"/>
    <col min="22" max="24" width="6.28515625" style="1" bestFit="1" customWidth="1"/>
    <col min="25" max="27" width="5.85546875" style="1" customWidth="1"/>
    <col min="28" max="30" width="6.28515625" style="1" bestFit="1" customWidth="1"/>
    <col min="31" max="31" width="6.42578125" style="1" bestFit="1" customWidth="1"/>
    <col min="32" max="33" width="6.28515625" style="1" bestFit="1" customWidth="1"/>
    <col min="34" max="45" width="5.85546875" style="1" customWidth="1"/>
    <col min="46" max="46" width="6.28515625" style="1" bestFit="1" customWidth="1"/>
    <col min="47" max="16384" width="9.140625" style="1"/>
  </cols>
  <sheetData>
    <row r="1" spans="1:46" x14ac:dyDescent="0.2">
      <c r="C1" s="2" t="s">
        <v>0</v>
      </c>
      <c r="D1" s="10" t="s">
        <v>1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x14ac:dyDescent="0.2">
      <c r="A2" s="3" t="s">
        <v>2</v>
      </c>
      <c r="B2" s="34" t="s">
        <v>3</v>
      </c>
      <c r="C2" s="34"/>
      <c r="D2" s="11">
        <v>41587</v>
      </c>
      <c r="E2" s="11">
        <v>41594</v>
      </c>
      <c r="F2" s="11">
        <v>41601</v>
      </c>
      <c r="G2" s="11">
        <v>41608</v>
      </c>
      <c r="H2" s="11">
        <v>41615</v>
      </c>
      <c r="I2" s="11">
        <v>41622</v>
      </c>
      <c r="J2" s="11">
        <v>41629</v>
      </c>
      <c r="K2" s="11">
        <v>41636</v>
      </c>
      <c r="L2" s="11">
        <v>41643</v>
      </c>
      <c r="M2" s="11">
        <v>41650</v>
      </c>
      <c r="N2" s="11">
        <v>41657</v>
      </c>
      <c r="O2" s="11">
        <v>41664</v>
      </c>
      <c r="P2" s="11">
        <v>41671</v>
      </c>
      <c r="Q2" s="11">
        <v>41678</v>
      </c>
      <c r="R2" s="11">
        <v>41685</v>
      </c>
      <c r="S2" s="11">
        <v>41692</v>
      </c>
      <c r="T2" s="11">
        <v>41699</v>
      </c>
      <c r="U2" s="11">
        <v>41706</v>
      </c>
      <c r="V2" s="11">
        <v>41713</v>
      </c>
      <c r="W2" s="11">
        <v>41720</v>
      </c>
      <c r="X2" s="11">
        <v>41727</v>
      </c>
      <c r="Y2" s="11">
        <v>41734</v>
      </c>
      <c r="Z2" s="11">
        <v>41741</v>
      </c>
      <c r="AA2" s="11">
        <v>41748</v>
      </c>
      <c r="AB2" s="11">
        <v>41755</v>
      </c>
      <c r="AC2" s="11">
        <v>41762</v>
      </c>
      <c r="AD2" s="11">
        <v>41769</v>
      </c>
      <c r="AE2" s="11">
        <v>41776</v>
      </c>
      <c r="AF2" s="11">
        <v>41783</v>
      </c>
      <c r="AG2" s="11">
        <v>41790</v>
      </c>
      <c r="AH2" s="11">
        <v>41797</v>
      </c>
      <c r="AI2" s="11">
        <v>41804</v>
      </c>
      <c r="AJ2" s="11">
        <v>41811</v>
      </c>
      <c r="AK2" s="11">
        <v>41818</v>
      </c>
      <c r="AL2" s="11">
        <v>41825</v>
      </c>
      <c r="AM2" s="11">
        <v>41832</v>
      </c>
      <c r="AN2" s="11">
        <v>41839</v>
      </c>
      <c r="AO2" s="11">
        <v>41846</v>
      </c>
      <c r="AP2" s="11">
        <v>41853</v>
      </c>
      <c r="AQ2" s="11">
        <v>41860</v>
      </c>
      <c r="AR2" s="11">
        <v>41867</v>
      </c>
      <c r="AS2" s="11">
        <v>41874</v>
      </c>
      <c r="AT2" s="11">
        <v>41881</v>
      </c>
    </row>
    <row r="3" spans="1:46" x14ac:dyDescent="0.2">
      <c r="A3" s="12">
        <v>1</v>
      </c>
      <c r="B3" s="13" t="s">
        <v>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 x14ac:dyDescent="0.2">
      <c r="A4" s="14">
        <f>A3+0.01</f>
        <v>1.01</v>
      </c>
      <c r="B4" s="1" t="s">
        <v>0</v>
      </c>
      <c r="C4" s="4" t="s">
        <v>5</v>
      </c>
      <c r="D4" s="20" t="s">
        <v>6</v>
      </c>
      <c r="E4" s="20" t="s">
        <v>6</v>
      </c>
      <c r="F4" s="5" t="s">
        <v>6</v>
      </c>
      <c r="G4" s="5" t="s">
        <v>34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5" t="s">
        <v>6</v>
      </c>
      <c r="P4" s="5" t="s">
        <v>6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5" t="s">
        <v>6</v>
      </c>
      <c r="W4" s="5" t="s">
        <v>6</v>
      </c>
      <c r="X4" s="5" t="s">
        <v>6</v>
      </c>
      <c r="Y4" s="5" t="s">
        <v>6</v>
      </c>
      <c r="Z4" s="5" t="s">
        <v>6</v>
      </c>
      <c r="AA4" s="5" t="s">
        <v>6</v>
      </c>
      <c r="AB4" s="5" t="s">
        <v>6</v>
      </c>
      <c r="AC4" s="5" t="s">
        <v>6</v>
      </c>
      <c r="AD4" s="5" t="s">
        <v>6</v>
      </c>
      <c r="AE4" s="5" t="s">
        <v>6</v>
      </c>
      <c r="AF4" s="5" t="s">
        <v>6</v>
      </c>
      <c r="AG4" s="5" t="s">
        <v>6</v>
      </c>
      <c r="AH4" s="5" t="s">
        <v>6</v>
      </c>
      <c r="AI4" s="5" t="s">
        <v>6</v>
      </c>
      <c r="AJ4" s="5" t="s">
        <v>6</v>
      </c>
      <c r="AK4" s="5" t="s">
        <v>6</v>
      </c>
      <c r="AL4" s="5" t="s">
        <v>6</v>
      </c>
      <c r="AM4" s="5" t="s">
        <v>6</v>
      </c>
      <c r="AN4" s="5" t="s">
        <v>6</v>
      </c>
      <c r="AO4" s="5" t="s">
        <v>6</v>
      </c>
      <c r="AP4" s="5" t="s">
        <v>6</v>
      </c>
      <c r="AQ4" s="5" t="s">
        <v>6</v>
      </c>
      <c r="AR4" s="5" t="s">
        <v>6</v>
      </c>
      <c r="AS4" s="5" t="s">
        <v>6</v>
      </c>
      <c r="AT4" s="5" t="s">
        <v>6</v>
      </c>
    </row>
    <row r="5" spans="1:46" ht="24" x14ac:dyDescent="0.2">
      <c r="A5" s="14">
        <f>A4+0.01</f>
        <v>1.02</v>
      </c>
      <c r="B5" s="1" t="s">
        <v>0</v>
      </c>
      <c r="C5" s="4" t="s">
        <v>7</v>
      </c>
      <c r="D5" s="20" t="s">
        <v>6</v>
      </c>
      <c r="E5" s="20" t="s">
        <v>6</v>
      </c>
      <c r="F5" s="5" t="s">
        <v>6</v>
      </c>
      <c r="G5" s="5" t="s">
        <v>34</v>
      </c>
      <c r="H5" s="5" t="s">
        <v>6</v>
      </c>
      <c r="I5" s="5" t="s">
        <v>6</v>
      </c>
      <c r="J5" s="5" t="s">
        <v>6</v>
      </c>
      <c r="K5" s="5" t="s">
        <v>6</v>
      </c>
      <c r="L5" s="5" t="s">
        <v>6</v>
      </c>
      <c r="M5" s="5" t="s">
        <v>6</v>
      </c>
      <c r="N5" s="5" t="s">
        <v>6</v>
      </c>
      <c r="O5" s="5" t="s">
        <v>6</v>
      </c>
      <c r="P5" s="5" t="s">
        <v>6</v>
      </c>
      <c r="Q5" s="5" t="s">
        <v>6</v>
      </c>
      <c r="R5" s="5" t="s">
        <v>6</v>
      </c>
      <c r="S5" s="5" t="s">
        <v>6</v>
      </c>
      <c r="T5" s="5" t="s">
        <v>6</v>
      </c>
      <c r="U5" s="5" t="s">
        <v>6</v>
      </c>
      <c r="V5" s="5" t="s">
        <v>6</v>
      </c>
      <c r="W5" s="5" t="s">
        <v>6</v>
      </c>
      <c r="X5" s="5" t="s">
        <v>6</v>
      </c>
      <c r="Y5" s="5" t="s">
        <v>6</v>
      </c>
      <c r="Z5" s="5" t="s">
        <v>6</v>
      </c>
      <c r="AA5" s="5" t="s">
        <v>6</v>
      </c>
      <c r="AB5" s="5" t="s">
        <v>6</v>
      </c>
      <c r="AC5" s="5" t="s">
        <v>6</v>
      </c>
      <c r="AD5" s="5" t="s">
        <v>6</v>
      </c>
      <c r="AE5" s="5" t="s">
        <v>6</v>
      </c>
      <c r="AF5" s="5" t="s">
        <v>6</v>
      </c>
      <c r="AG5" s="5" t="s">
        <v>6</v>
      </c>
      <c r="AH5" s="5" t="s">
        <v>6</v>
      </c>
      <c r="AI5" s="5" t="s">
        <v>6</v>
      </c>
      <c r="AJ5" s="5" t="s">
        <v>6</v>
      </c>
      <c r="AK5" s="5" t="s">
        <v>6</v>
      </c>
      <c r="AL5" s="5" t="s">
        <v>6</v>
      </c>
      <c r="AM5" s="5" t="s">
        <v>6</v>
      </c>
      <c r="AN5" s="5" t="s">
        <v>6</v>
      </c>
      <c r="AO5" s="5" t="s">
        <v>6</v>
      </c>
      <c r="AP5" s="5" t="s">
        <v>6</v>
      </c>
      <c r="AQ5" s="5" t="s">
        <v>6</v>
      </c>
      <c r="AR5" s="5" t="s">
        <v>6</v>
      </c>
      <c r="AS5" s="5" t="s">
        <v>6</v>
      </c>
      <c r="AT5" s="5" t="s">
        <v>6</v>
      </c>
    </row>
    <row r="6" spans="1:46" x14ac:dyDescent="0.2">
      <c r="A6" s="14">
        <f>A5+0.01</f>
        <v>1.03</v>
      </c>
      <c r="B6" s="1" t="s">
        <v>0</v>
      </c>
      <c r="C6" s="4" t="s">
        <v>8</v>
      </c>
      <c r="D6" s="20">
        <v>41583</v>
      </c>
      <c r="E6" s="20">
        <v>41590</v>
      </c>
      <c r="F6" s="6">
        <v>41597</v>
      </c>
      <c r="G6" s="5" t="s">
        <v>34</v>
      </c>
      <c r="H6" s="6">
        <v>41611</v>
      </c>
      <c r="I6" s="6">
        <v>41618</v>
      </c>
      <c r="J6" s="5" t="s">
        <v>34</v>
      </c>
      <c r="K6" s="5" t="s">
        <v>34</v>
      </c>
      <c r="L6" s="5" t="s">
        <v>34</v>
      </c>
      <c r="M6" s="5" t="s">
        <v>34</v>
      </c>
      <c r="N6" s="6">
        <v>41288</v>
      </c>
      <c r="O6" s="6" t="s">
        <v>26</v>
      </c>
      <c r="P6" s="6">
        <v>41302</v>
      </c>
      <c r="Q6" s="6">
        <v>41309</v>
      </c>
      <c r="R6" s="6" t="s">
        <v>26</v>
      </c>
      <c r="S6" s="6" t="s">
        <v>26</v>
      </c>
      <c r="T6" s="6" t="s">
        <v>26</v>
      </c>
      <c r="U6" s="6" t="s">
        <v>26</v>
      </c>
      <c r="V6" s="6" t="s">
        <v>26</v>
      </c>
      <c r="W6" s="6" t="s">
        <v>26</v>
      </c>
      <c r="X6" s="6" t="s">
        <v>26</v>
      </c>
      <c r="Y6" s="6" t="s">
        <v>26</v>
      </c>
      <c r="Z6" s="6" t="s">
        <v>26</v>
      </c>
      <c r="AA6" s="6" t="s">
        <v>26</v>
      </c>
      <c r="AB6" s="6" t="s">
        <v>26</v>
      </c>
      <c r="AC6" s="6" t="s">
        <v>26</v>
      </c>
      <c r="AD6" s="6" t="s">
        <v>26</v>
      </c>
      <c r="AE6" s="6" t="s">
        <v>26</v>
      </c>
      <c r="AF6" s="6" t="s">
        <v>26</v>
      </c>
      <c r="AG6" s="6" t="s">
        <v>26</v>
      </c>
      <c r="AH6" s="6" t="s">
        <v>26</v>
      </c>
      <c r="AI6" s="6" t="s">
        <v>26</v>
      </c>
      <c r="AJ6" s="6" t="s">
        <v>26</v>
      </c>
      <c r="AK6" s="6" t="s">
        <v>26</v>
      </c>
      <c r="AL6" s="6" t="s">
        <v>26</v>
      </c>
      <c r="AM6" s="6" t="s">
        <v>26</v>
      </c>
      <c r="AN6" s="6" t="s">
        <v>26</v>
      </c>
      <c r="AO6" s="6" t="s">
        <v>26</v>
      </c>
      <c r="AP6" s="6" t="s">
        <v>26</v>
      </c>
      <c r="AQ6" s="6" t="s">
        <v>26</v>
      </c>
      <c r="AR6" s="6" t="s">
        <v>26</v>
      </c>
      <c r="AS6" s="6" t="s">
        <v>26</v>
      </c>
      <c r="AT6" s="6" t="s">
        <v>26</v>
      </c>
    </row>
    <row r="7" spans="1:46" x14ac:dyDescent="0.2">
      <c r="A7" s="1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x14ac:dyDescent="0.2">
      <c r="A8" s="12">
        <v>2</v>
      </c>
      <c r="B8" s="33" t="s">
        <v>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</row>
    <row r="9" spans="1:46" x14ac:dyDescent="0.2">
      <c r="A9" s="14">
        <f t="shared" ref="A9" si="0">A8+0.01</f>
        <v>2.0099999999999998</v>
      </c>
      <c r="C9" s="4" t="s">
        <v>35</v>
      </c>
      <c r="D9" s="20">
        <v>41583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x14ac:dyDescent="0.2">
      <c r="A10" s="14">
        <f>A9+0.01</f>
        <v>2.0199999999999996</v>
      </c>
      <c r="C10" s="4" t="s">
        <v>39</v>
      </c>
      <c r="D10" s="5"/>
      <c r="E10" s="5"/>
      <c r="F10" s="5"/>
      <c r="G10" s="5"/>
      <c r="H10" s="5"/>
      <c r="J10" s="7">
        <v>41621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ht="24" x14ac:dyDescent="0.2">
      <c r="A11" s="14">
        <f t="shared" ref="A11:A13" si="1">A10+0.01</f>
        <v>2.0299999999999994</v>
      </c>
      <c r="C11" s="4" t="s">
        <v>38</v>
      </c>
      <c r="D11" s="5"/>
      <c r="E11" s="5"/>
      <c r="F11" s="5"/>
      <c r="G11" s="5"/>
      <c r="H11" s="5"/>
      <c r="I11" s="7"/>
      <c r="K11" s="5"/>
      <c r="L11" s="5"/>
      <c r="M11" s="5"/>
      <c r="O11" s="6">
        <v>41664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x14ac:dyDescent="0.2">
      <c r="A12" s="14">
        <f t="shared" si="1"/>
        <v>2.0399999999999991</v>
      </c>
      <c r="C12" s="4" t="s">
        <v>40</v>
      </c>
      <c r="D12" s="5"/>
      <c r="E12" s="5"/>
      <c r="F12" s="5"/>
      <c r="G12" s="5"/>
      <c r="H12" s="5"/>
      <c r="I12" s="7"/>
      <c r="J12" s="7"/>
      <c r="L12" s="5"/>
      <c r="M12" s="5"/>
      <c r="N12" s="5"/>
      <c r="P12" s="5">
        <v>41670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ht="24" x14ac:dyDescent="0.2">
      <c r="A13" s="14">
        <f t="shared" si="1"/>
        <v>2.0499999999999989</v>
      </c>
      <c r="C13" s="4" t="s">
        <v>10</v>
      </c>
      <c r="D13" s="5"/>
      <c r="E13" s="5"/>
      <c r="F13" s="5"/>
      <c r="G13" s="5"/>
      <c r="I13" s="5"/>
      <c r="K13" s="5"/>
      <c r="L13" s="5"/>
      <c r="N13" s="5"/>
      <c r="O13" s="5"/>
      <c r="Q13" s="6">
        <v>41677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x14ac:dyDescent="0.2">
      <c r="A14" s="1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x14ac:dyDescent="0.2">
      <c r="A15" s="12">
        <v>3</v>
      </c>
      <c r="B15" s="33" t="s">
        <v>45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1:46" ht="36.75" customHeight="1" x14ac:dyDescent="0.2">
      <c r="A16" s="14">
        <f>A15+0.01</f>
        <v>3.01</v>
      </c>
      <c r="C16" s="4" t="s">
        <v>41</v>
      </c>
      <c r="D16" s="5"/>
      <c r="E16" s="5"/>
      <c r="F16" s="5"/>
      <c r="G16" s="5"/>
      <c r="H16" s="5"/>
      <c r="I16" s="5"/>
      <c r="J16" s="5"/>
      <c r="K16" s="5"/>
      <c r="L16" s="5"/>
      <c r="M16" s="5"/>
      <c r="R16" s="6" t="s">
        <v>6</v>
      </c>
      <c r="S16" s="6" t="s">
        <v>6</v>
      </c>
      <c r="T16" s="6" t="s">
        <v>6</v>
      </c>
      <c r="U16" s="6" t="s">
        <v>6</v>
      </c>
      <c r="V16" s="6" t="s">
        <v>6</v>
      </c>
      <c r="W16" s="6" t="s">
        <v>6</v>
      </c>
      <c r="X16" s="6" t="s">
        <v>6</v>
      </c>
      <c r="Y16" s="6" t="s">
        <v>6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24" x14ac:dyDescent="0.2">
      <c r="A17" s="14">
        <f t="shared" ref="A17" si="2">A16+0.01</f>
        <v>3.0199999999999996</v>
      </c>
      <c r="C17" s="4" t="s">
        <v>33</v>
      </c>
      <c r="D17" s="5"/>
      <c r="E17" s="5"/>
      <c r="F17" s="5"/>
      <c r="G17" s="5"/>
      <c r="H17" s="5"/>
      <c r="I17" s="5"/>
      <c r="J17" s="5"/>
      <c r="K17" s="5"/>
      <c r="L17" s="5"/>
      <c r="M17" s="5"/>
      <c r="R17" s="5"/>
      <c r="S17" s="5"/>
      <c r="T17" s="5"/>
      <c r="U17" s="5"/>
      <c r="V17" s="5"/>
      <c r="W17" s="5"/>
      <c r="X17" s="5"/>
      <c r="Y17" s="6">
        <v>41368</v>
      </c>
      <c r="Z17" s="5"/>
      <c r="AA17" s="5"/>
      <c r="AB17" s="5"/>
      <c r="AC17" s="5"/>
      <c r="AD17" s="5"/>
      <c r="AF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x14ac:dyDescent="0.2">
      <c r="A18" s="1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x14ac:dyDescent="0.2">
      <c r="A19" s="12">
        <v>3</v>
      </c>
      <c r="B19" s="33" t="s">
        <v>42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</row>
    <row r="20" spans="1:46" x14ac:dyDescent="0.2">
      <c r="A20" s="14">
        <f t="shared" ref="A20" si="3">A19+0.01</f>
        <v>3.01</v>
      </c>
      <c r="B20" s="1" t="s">
        <v>0</v>
      </c>
      <c r="C20" s="8" t="s">
        <v>11</v>
      </c>
      <c r="D20" s="5"/>
      <c r="E20" s="5"/>
      <c r="F20" s="5"/>
      <c r="G20" s="5"/>
      <c r="H20" s="5"/>
      <c r="I20" s="5"/>
      <c r="K20" s="5"/>
      <c r="L20" s="5"/>
      <c r="M20" s="5"/>
      <c r="R20" s="5" t="s">
        <v>6</v>
      </c>
      <c r="S20" s="5" t="s">
        <v>6</v>
      </c>
      <c r="T20" s="5" t="s">
        <v>6</v>
      </c>
      <c r="U20" s="5" t="s">
        <v>6</v>
      </c>
      <c r="V20" s="5" t="s">
        <v>6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x14ac:dyDescent="0.2">
      <c r="A21" s="14">
        <f>A20+0.01</f>
        <v>3.0199999999999996</v>
      </c>
      <c r="B21" s="9"/>
      <c r="C21" s="8" t="s">
        <v>12</v>
      </c>
      <c r="D21" s="5"/>
      <c r="E21" s="5"/>
      <c r="F21" s="5"/>
      <c r="G21" s="5"/>
      <c r="H21" s="5"/>
      <c r="I21" s="5"/>
      <c r="J21" s="5"/>
      <c r="K21" s="5"/>
      <c r="L21" s="5"/>
      <c r="M21" s="5"/>
      <c r="R21" s="5" t="s">
        <v>6</v>
      </c>
      <c r="S21" s="5" t="s">
        <v>6</v>
      </c>
      <c r="T21" s="5" t="s">
        <v>6</v>
      </c>
      <c r="U21" s="5" t="s">
        <v>6</v>
      </c>
      <c r="V21" s="5" t="s">
        <v>6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x14ac:dyDescent="0.2">
      <c r="A22" s="14">
        <f>A21+0.01</f>
        <v>3.0299999999999994</v>
      </c>
      <c r="B22" s="9"/>
      <c r="C22" s="8" t="s">
        <v>13</v>
      </c>
      <c r="D22" s="5"/>
      <c r="E22" s="5"/>
      <c r="F22" s="5"/>
      <c r="G22" s="5"/>
      <c r="H22" s="5"/>
      <c r="I22" s="5"/>
      <c r="J22" s="5"/>
      <c r="K22" s="5"/>
      <c r="L22" s="5"/>
      <c r="M22" s="5"/>
      <c r="R22" s="5" t="s">
        <v>6</v>
      </c>
      <c r="S22" s="5" t="s">
        <v>6</v>
      </c>
      <c r="T22" s="5" t="s">
        <v>6</v>
      </c>
      <c r="U22" s="5" t="s">
        <v>6</v>
      </c>
      <c r="V22" s="5" t="s">
        <v>6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x14ac:dyDescent="0.2">
      <c r="B23" s="9"/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x14ac:dyDescent="0.2">
      <c r="A24" s="12">
        <v>4</v>
      </c>
      <c r="B24" s="15" t="s">
        <v>14</v>
      </c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x14ac:dyDescent="0.2">
      <c r="A25" s="14">
        <f t="shared" ref="A25:A31" si="4">A24+0.01</f>
        <v>4.01</v>
      </c>
      <c r="B25" s="9"/>
      <c r="C25" s="8" t="s">
        <v>15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V25" s="5" t="s">
        <v>6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x14ac:dyDescent="0.2">
      <c r="A26" s="14">
        <f t="shared" si="4"/>
        <v>4.0199999999999996</v>
      </c>
      <c r="B26" s="9"/>
      <c r="C26" s="8" t="s">
        <v>16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V26" s="5" t="s">
        <v>6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x14ac:dyDescent="0.2">
      <c r="A27" s="14">
        <f t="shared" si="4"/>
        <v>4.0299999999999994</v>
      </c>
      <c r="B27" s="9"/>
      <c r="C27" s="8" t="s">
        <v>17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V27" s="5" t="s">
        <v>6</v>
      </c>
      <c r="W27" s="5" t="s">
        <v>6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ht="24" x14ac:dyDescent="0.2">
      <c r="A28" s="14">
        <f t="shared" si="4"/>
        <v>4.0399999999999991</v>
      </c>
      <c r="B28" s="9"/>
      <c r="C28" s="8" t="s">
        <v>18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V28" s="5"/>
      <c r="W28" s="5">
        <v>41720</v>
      </c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x14ac:dyDescent="0.2">
      <c r="A29" s="14">
        <f t="shared" si="4"/>
        <v>4.0499999999999989</v>
      </c>
      <c r="B29" s="9"/>
      <c r="C29" s="8" t="s">
        <v>19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V29" s="5"/>
      <c r="W29" s="5"/>
      <c r="X29" s="6" t="s">
        <v>6</v>
      </c>
      <c r="Y29" s="6" t="s">
        <v>6</v>
      </c>
      <c r="Z29" s="6" t="s">
        <v>6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ht="24" x14ac:dyDescent="0.2">
      <c r="A30" s="14">
        <f t="shared" si="4"/>
        <v>4.0599999999999987</v>
      </c>
      <c r="B30" s="9"/>
      <c r="C30" s="8" t="s">
        <v>43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V30" s="5"/>
      <c r="W30" s="5"/>
      <c r="X30" s="5"/>
      <c r="Y30" s="5"/>
      <c r="Z30" s="6">
        <v>41740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ht="24" x14ac:dyDescent="0.2">
      <c r="A31" s="14">
        <f t="shared" si="4"/>
        <v>4.0699999999999985</v>
      </c>
      <c r="B31" s="9"/>
      <c r="C31" s="8" t="s">
        <v>44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V31" s="5"/>
      <c r="W31" s="5"/>
      <c r="X31" s="5"/>
      <c r="Y31" s="5"/>
      <c r="AA31" s="5" t="s">
        <v>6</v>
      </c>
      <c r="AB31" s="5">
        <v>41390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x14ac:dyDescent="0.2">
      <c r="B32" s="9"/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x14ac:dyDescent="0.2">
      <c r="A33" s="12">
        <v>5</v>
      </c>
      <c r="B33" s="33" t="s">
        <v>20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</row>
    <row r="34" spans="1:46" x14ac:dyDescent="0.2">
      <c r="A34" s="14">
        <f>A33+0.01</f>
        <v>5.01</v>
      </c>
      <c r="B34" s="9"/>
      <c r="C34" s="8" t="s">
        <v>21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AD34" s="6" t="s">
        <v>26</v>
      </c>
      <c r="AE34" s="5"/>
      <c r="AF34" s="5"/>
      <c r="AG34" s="5"/>
      <c r="AH34" s="5"/>
      <c r="AI34" s="5"/>
      <c r="AJ34" s="5"/>
      <c r="AK34" s="5"/>
      <c r="AL34" s="5"/>
      <c r="AM34" s="5"/>
      <c r="AS34" s="5"/>
      <c r="AT34" s="5"/>
    </row>
    <row r="35" spans="1:46" ht="48" x14ac:dyDescent="0.2">
      <c r="A35" s="14">
        <f t="shared" ref="A35:A38" si="5">A34+0.01</f>
        <v>5.0199999999999996</v>
      </c>
      <c r="B35" s="9"/>
      <c r="C35" s="8" t="s">
        <v>22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AD35" s="5" t="s">
        <v>6</v>
      </c>
      <c r="AE35" s="5" t="s">
        <v>6</v>
      </c>
      <c r="AF35" s="5" t="s">
        <v>6</v>
      </c>
      <c r="AG35" s="5"/>
      <c r="AH35" s="5"/>
      <c r="AI35" s="5"/>
      <c r="AJ35" s="5"/>
      <c r="AK35" s="5"/>
      <c r="AL35" s="5"/>
      <c r="AM35" s="5"/>
      <c r="AS35" s="5"/>
      <c r="AT35" s="5"/>
    </row>
    <row r="36" spans="1:46" ht="60" x14ac:dyDescent="0.2">
      <c r="A36" s="14">
        <f t="shared" si="5"/>
        <v>5.0299999999999994</v>
      </c>
      <c r="B36" s="9"/>
      <c r="C36" s="8" t="s">
        <v>23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AD36" s="5"/>
      <c r="AE36" s="5"/>
      <c r="AF36" s="5" t="s">
        <v>6</v>
      </c>
      <c r="AG36" s="5" t="s">
        <v>6</v>
      </c>
      <c r="AH36" s="5" t="s">
        <v>6</v>
      </c>
      <c r="AI36" s="5" t="s">
        <v>6</v>
      </c>
      <c r="AJ36" s="5" t="s">
        <v>6</v>
      </c>
      <c r="AK36" s="5" t="s">
        <v>6</v>
      </c>
      <c r="AL36" s="5" t="s">
        <v>6</v>
      </c>
      <c r="AM36" s="5" t="s">
        <v>6</v>
      </c>
      <c r="AS36" s="5"/>
      <c r="AT36" s="5"/>
    </row>
    <row r="37" spans="1:46" x14ac:dyDescent="0.2">
      <c r="A37" s="14">
        <f t="shared" si="5"/>
        <v>5.0399999999999991</v>
      </c>
      <c r="B37" s="9"/>
      <c r="C37" s="8" t="s">
        <v>37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6" t="s">
        <v>26</v>
      </c>
      <c r="AS37" s="5"/>
      <c r="AT37" s="5"/>
    </row>
    <row r="38" spans="1:46" ht="24" x14ac:dyDescent="0.2">
      <c r="A38" s="14">
        <f t="shared" si="5"/>
        <v>5.0499999999999989</v>
      </c>
      <c r="B38" s="9"/>
      <c r="C38" s="8" t="s">
        <v>36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6" t="s">
        <v>6</v>
      </c>
      <c r="AO38" s="6" t="s">
        <v>6</v>
      </c>
      <c r="AP38" s="6" t="s">
        <v>6</v>
      </c>
      <c r="AQ38" s="6" t="s">
        <v>6</v>
      </c>
      <c r="AS38" s="5"/>
      <c r="AT38" s="5"/>
    </row>
    <row r="39" spans="1:46" x14ac:dyDescent="0.2">
      <c r="B39" s="9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x14ac:dyDescent="0.2">
      <c r="A40" s="12">
        <v>6</v>
      </c>
      <c r="B40" s="33" t="s">
        <v>46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</row>
    <row r="41" spans="1:46" ht="24" x14ac:dyDescent="0.2">
      <c r="A41" s="14">
        <f>A40+0.01</f>
        <v>6.01</v>
      </c>
      <c r="B41" s="9"/>
      <c r="C41" s="8" t="s">
        <v>24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H41" s="5"/>
      <c r="AI41" s="5"/>
      <c r="AJ41" s="5"/>
      <c r="AK41" s="5"/>
      <c r="AL41" s="5"/>
      <c r="AM41" s="5"/>
      <c r="AN41" s="5"/>
      <c r="AO41" s="5"/>
      <c r="AR41" s="6" t="s">
        <v>6</v>
      </c>
      <c r="AS41" s="6" t="s">
        <v>6</v>
      </c>
      <c r="AT41" s="5"/>
    </row>
    <row r="42" spans="1:46" x14ac:dyDescent="0.2">
      <c r="A42" s="14">
        <f t="shared" ref="A42:A45" si="6">A41+0.01</f>
        <v>6.02</v>
      </c>
      <c r="B42" s="9"/>
      <c r="C42" s="8" t="s">
        <v>25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H42" s="5"/>
      <c r="AI42" s="5"/>
      <c r="AJ42" s="5"/>
      <c r="AK42" s="5"/>
      <c r="AL42" s="5"/>
      <c r="AM42" s="5"/>
      <c r="AN42" s="5"/>
      <c r="AO42" s="5"/>
      <c r="AR42" s="5"/>
      <c r="AS42" s="6" t="s">
        <v>26</v>
      </c>
      <c r="AT42" s="5"/>
    </row>
    <row r="43" spans="1:46" x14ac:dyDescent="0.2">
      <c r="A43" s="14">
        <f t="shared" si="6"/>
        <v>6.0299999999999994</v>
      </c>
      <c r="B43" s="9"/>
      <c r="C43" s="8" t="s">
        <v>27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R43" s="5"/>
      <c r="AS43" s="5"/>
      <c r="AT43" s="6" t="s">
        <v>26</v>
      </c>
    </row>
    <row r="44" spans="1:46" x14ac:dyDescent="0.2">
      <c r="A44" s="14">
        <f t="shared" si="6"/>
        <v>6.0399999999999991</v>
      </c>
      <c r="B44" s="9"/>
      <c r="C44" s="8" t="s">
        <v>28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R44" s="5"/>
      <c r="AS44" s="5"/>
      <c r="AT44" s="6" t="s">
        <v>26</v>
      </c>
    </row>
    <row r="45" spans="1:46" ht="24" x14ac:dyDescent="0.2">
      <c r="A45" s="14">
        <f t="shared" si="6"/>
        <v>6.0499999999999989</v>
      </c>
      <c r="B45" s="9"/>
      <c r="C45" s="8" t="s">
        <v>29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R45" s="5"/>
      <c r="AS45" s="5"/>
      <c r="AT45" s="6" t="s">
        <v>26</v>
      </c>
    </row>
    <row r="46" spans="1:46" x14ac:dyDescent="0.2">
      <c r="D46" s="18"/>
      <c r="E46" s="18"/>
      <c r="F46" s="18"/>
      <c r="O46" s="18"/>
      <c r="P46" s="18"/>
      <c r="Q46" s="18"/>
      <c r="R46" s="18"/>
      <c r="S46" s="18"/>
    </row>
    <row r="47" spans="1:46" x14ac:dyDescent="0.2">
      <c r="A47" s="19" t="s">
        <v>30</v>
      </c>
      <c r="D47" s="18"/>
      <c r="E47" s="18"/>
      <c r="F47" s="18"/>
      <c r="O47" s="18"/>
      <c r="P47" s="18"/>
      <c r="Q47" s="18"/>
      <c r="R47" s="18"/>
      <c r="S47" s="18"/>
    </row>
    <row r="48" spans="1:46" x14ac:dyDescent="0.2">
      <c r="A48" s="20"/>
      <c r="C48" s="17" t="s">
        <v>31</v>
      </c>
      <c r="D48" s="18"/>
      <c r="E48" s="18"/>
      <c r="F48" s="18"/>
      <c r="O48" s="18"/>
      <c r="P48" s="18"/>
      <c r="Q48" s="18"/>
      <c r="R48" s="18"/>
      <c r="S48" s="18"/>
    </row>
    <row r="49" spans="1:19" x14ac:dyDescent="0.2">
      <c r="A49" s="21"/>
      <c r="C49" s="17" t="s">
        <v>32</v>
      </c>
      <c r="D49" s="18"/>
      <c r="E49" s="18"/>
      <c r="F49" s="18"/>
      <c r="O49" s="18"/>
      <c r="P49" s="18"/>
      <c r="Q49" s="18"/>
      <c r="R49" s="18"/>
      <c r="S49" s="18"/>
    </row>
    <row r="50" spans="1:19" x14ac:dyDescent="0.2">
      <c r="D50" s="18"/>
      <c r="E50" s="18"/>
      <c r="F50" s="18"/>
      <c r="O50" s="18"/>
      <c r="P50" s="18"/>
      <c r="Q50" s="18"/>
      <c r="R50" s="18"/>
      <c r="S50" s="18"/>
    </row>
  </sheetData>
  <mergeCells count="6">
    <mergeCell ref="B40:AT40"/>
    <mergeCell ref="B2:C2"/>
    <mergeCell ref="B8:AT8"/>
    <mergeCell ref="B15:AT15"/>
    <mergeCell ref="B19:AT19"/>
    <mergeCell ref="B33:AT3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pane ySplit="1" topLeftCell="A2" activePane="bottomLeft" state="frozen"/>
      <selection pane="bottomLeft" activeCell="A7" sqref="A7"/>
    </sheetView>
  </sheetViews>
  <sheetFormatPr defaultRowHeight="12.75" x14ac:dyDescent="0.2"/>
  <cols>
    <col min="1" max="1" width="2" bestFit="1" customWidth="1"/>
    <col min="2" max="2" width="51.28515625" style="24" customWidth="1"/>
    <col min="3" max="3" width="28.140625" customWidth="1"/>
    <col min="4" max="4" width="20" bestFit="1" customWidth="1"/>
    <col min="5" max="5" width="13.140625" customWidth="1"/>
    <col min="6" max="6" width="60.5703125" customWidth="1"/>
  </cols>
  <sheetData>
    <row r="1" spans="1:6" s="28" customFormat="1" x14ac:dyDescent="0.2">
      <c r="A1" s="26" t="s">
        <v>48</v>
      </c>
      <c r="B1" s="27" t="s">
        <v>47</v>
      </c>
      <c r="C1" s="26" t="s">
        <v>49</v>
      </c>
      <c r="D1" s="26" t="s">
        <v>50</v>
      </c>
      <c r="E1" s="26" t="s">
        <v>69</v>
      </c>
      <c r="F1" s="26" t="s">
        <v>51</v>
      </c>
    </row>
    <row r="2" spans="1:6" x14ac:dyDescent="0.2">
      <c r="A2">
        <v>1</v>
      </c>
      <c r="B2" s="23" t="s">
        <v>55</v>
      </c>
      <c r="C2" s="22" t="s">
        <v>54</v>
      </c>
      <c r="D2" s="22" t="s">
        <v>53</v>
      </c>
      <c r="E2" s="22"/>
      <c r="F2" t="s">
        <v>52</v>
      </c>
    </row>
    <row r="3" spans="1:6" x14ac:dyDescent="0.2">
      <c r="A3">
        <v>2</v>
      </c>
      <c r="B3" s="23" t="s">
        <v>56</v>
      </c>
      <c r="C3" s="22" t="s">
        <v>57</v>
      </c>
      <c r="D3" s="22" t="s">
        <v>53</v>
      </c>
      <c r="E3" s="22"/>
    </row>
    <row r="4" spans="1:6" ht="38.25" x14ac:dyDescent="0.2">
      <c r="A4">
        <v>3</v>
      </c>
      <c r="B4" s="23" t="s">
        <v>58</v>
      </c>
      <c r="C4" s="23" t="s">
        <v>61</v>
      </c>
      <c r="D4" s="25">
        <v>41664</v>
      </c>
      <c r="E4" s="25"/>
    </row>
    <row r="5" spans="1:6" ht="25.5" x14ac:dyDescent="0.2">
      <c r="A5">
        <v>4</v>
      </c>
      <c r="B5" s="23" t="s">
        <v>59</v>
      </c>
      <c r="C5" s="23" t="s">
        <v>60</v>
      </c>
      <c r="D5" s="25">
        <v>41618</v>
      </c>
      <c r="E5" s="25"/>
    </row>
    <row r="6" spans="1:6" ht="38.25" x14ac:dyDescent="0.2">
      <c r="A6">
        <v>5</v>
      </c>
      <c r="B6" s="23" t="s">
        <v>62</v>
      </c>
      <c r="C6" s="22" t="s">
        <v>63</v>
      </c>
      <c r="D6" s="25">
        <v>41611</v>
      </c>
      <c r="E6" s="25"/>
    </row>
    <row r="7" spans="1:6" x14ac:dyDescent="0.2">
      <c r="A7">
        <v>6</v>
      </c>
      <c r="B7" s="30" t="s">
        <v>67</v>
      </c>
      <c r="C7" s="22" t="s">
        <v>68</v>
      </c>
      <c r="D7" s="25">
        <v>41590</v>
      </c>
      <c r="E7" s="22" t="s">
        <v>70</v>
      </c>
    </row>
    <row r="8" spans="1:6" ht="13.5" x14ac:dyDescent="0.2">
      <c r="B8" s="29"/>
    </row>
    <row r="9" spans="1:6" ht="13.5" x14ac:dyDescent="0.2">
      <c r="B9" s="29"/>
    </row>
    <row r="11" spans="1:6" x14ac:dyDescent="0.2">
      <c r="B11" s="23"/>
    </row>
  </sheetData>
  <autoFilter ref="A1:F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A6" sqref="A6"/>
    </sheetView>
  </sheetViews>
  <sheetFormatPr defaultRowHeight="12.75" x14ac:dyDescent="0.2"/>
  <cols>
    <col min="1" max="1" width="2" bestFit="1" customWidth="1"/>
    <col min="2" max="2" width="24.85546875" customWidth="1"/>
    <col min="3" max="3" width="74.7109375" style="24" customWidth="1"/>
    <col min="4" max="4" width="10.28515625" bestFit="1" customWidth="1"/>
  </cols>
  <sheetData>
    <row r="1" spans="1:4" s="28" customFormat="1" x14ac:dyDescent="0.2">
      <c r="A1" s="26" t="s">
        <v>48</v>
      </c>
      <c r="B1" s="26" t="s">
        <v>66</v>
      </c>
      <c r="C1" s="27" t="s">
        <v>64</v>
      </c>
      <c r="D1" s="26" t="s">
        <v>65</v>
      </c>
    </row>
    <row r="2" spans="1:4" ht="38.25" x14ac:dyDescent="0.2">
      <c r="A2">
        <v>1</v>
      </c>
      <c r="B2" s="22" t="s">
        <v>73</v>
      </c>
      <c r="C2" s="24" t="s">
        <v>93</v>
      </c>
      <c r="D2" s="25">
        <v>41590</v>
      </c>
    </row>
    <row r="3" spans="1:4" ht="51" x14ac:dyDescent="0.2">
      <c r="A3">
        <v>2</v>
      </c>
      <c r="B3" s="22" t="s">
        <v>73</v>
      </c>
      <c r="C3" s="24" t="s">
        <v>94</v>
      </c>
      <c r="D3" s="25">
        <v>41590</v>
      </c>
    </row>
    <row r="4" spans="1:4" x14ac:dyDescent="0.2">
      <c r="A4">
        <v>3</v>
      </c>
      <c r="B4" s="22" t="s">
        <v>73</v>
      </c>
      <c r="C4" s="24" t="s">
        <v>95</v>
      </c>
      <c r="D4" s="25">
        <v>41590</v>
      </c>
    </row>
    <row r="5" spans="1:4" x14ac:dyDescent="0.2">
      <c r="A5">
        <v>4</v>
      </c>
      <c r="B5" s="22" t="s">
        <v>73</v>
      </c>
      <c r="C5" s="24" t="s">
        <v>96</v>
      </c>
      <c r="D5" s="25">
        <v>41590</v>
      </c>
    </row>
    <row r="6" spans="1:4" ht="25.5" x14ac:dyDescent="0.2">
      <c r="A6">
        <v>5</v>
      </c>
      <c r="B6" s="22" t="s">
        <v>97</v>
      </c>
      <c r="C6" s="23" t="s">
        <v>98</v>
      </c>
      <c r="D6" s="25">
        <v>41590</v>
      </c>
    </row>
  </sheetData>
  <sortState ref="A2:D6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pane ySplit="1" topLeftCell="A2" activePane="bottomLeft" state="frozen"/>
      <selection pane="bottomLeft" activeCell="C6" sqref="C6"/>
    </sheetView>
  </sheetViews>
  <sheetFormatPr defaultRowHeight="12.75" x14ac:dyDescent="0.2"/>
  <cols>
    <col min="1" max="1" width="4.28515625" bestFit="1" customWidth="1"/>
    <col min="2" max="2" width="25.5703125" bestFit="1" customWidth="1"/>
    <col min="3" max="3" width="67.28515625" style="24" customWidth="1"/>
    <col min="4" max="4" width="13.85546875" customWidth="1"/>
    <col min="5" max="5" width="60.28515625" customWidth="1"/>
  </cols>
  <sheetData>
    <row r="1" spans="1:5" s="26" customFormat="1" x14ac:dyDescent="0.2">
      <c r="A1" s="26" t="s">
        <v>48</v>
      </c>
      <c r="B1" s="26" t="s">
        <v>71</v>
      </c>
      <c r="C1" s="27" t="s">
        <v>47</v>
      </c>
      <c r="D1" s="26" t="s">
        <v>69</v>
      </c>
      <c r="E1" s="26" t="s">
        <v>51</v>
      </c>
    </row>
    <row r="2" spans="1:5" ht="25.5" x14ac:dyDescent="0.2">
      <c r="A2">
        <v>1</v>
      </c>
      <c r="B2" s="22" t="s">
        <v>72</v>
      </c>
      <c r="C2" s="23" t="s">
        <v>92</v>
      </c>
    </row>
    <row r="3" spans="1:5" x14ac:dyDescent="0.2">
      <c r="A3">
        <v>2</v>
      </c>
      <c r="B3" s="22" t="s">
        <v>73</v>
      </c>
      <c r="C3" s="23" t="s">
        <v>91</v>
      </c>
    </row>
    <row r="4" spans="1:5" ht="25.5" x14ac:dyDescent="0.2">
      <c r="A4">
        <v>3</v>
      </c>
      <c r="B4" s="22" t="s">
        <v>74</v>
      </c>
      <c r="C4" s="23" t="s">
        <v>90</v>
      </c>
    </row>
    <row r="5" spans="1:5" ht="25.5" x14ac:dyDescent="0.2">
      <c r="A5">
        <v>4</v>
      </c>
      <c r="B5" s="22" t="s">
        <v>74</v>
      </c>
      <c r="C5" s="23" t="s">
        <v>89</v>
      </c>
    </row>
    <row r="6" spans="1:5" ht="38.25" x14ac:dyDescent="0.2">
      <c r="A6">
        <v>5</v>
      </c>
      <c r="B6" s="22" t="s">
        <v>75</v>
      </c>
      <c r="C6" s="23" t="s">
        <v>114</v>
      </c>
    </row>
    <row r="7" spans="1:5" ht="25.5" x14ac:dyDescent="0.2">
      <c r="A7">
        <v>6</v>
      </c>
      <c r="B7" s="22" t="s">
        <v>76</v>
      </c>
      <c r="C7" s="23" t="s">
        <v>88</v>
      </c>
      <c r="D7" s="22" t="s">
        <v>112</v>
      </c>
    </row>
    <row r="8" spans="1:5" ht="38.25" x14ac:dyDescent="0.2">
      <c r="A8">
        <v>7</v>
      </c>
      <c r="B8" s="22" t="s">
        <v>77</v>
      </c>
      <c r="C8" s="23" t="s">
        <v>87</v>
      </c>
    </row>
    <row r="9" spans="1:5" x14ac:dyDescent="0.2">
      <c r="A9">
        <v>8</v>
      </c>
      <c r="B9" s="22" t="s">
        <v>77</v>
      </c>
      <c r="C9" s="23" t="s">
        <v>86</v>
      </c>
    </row>
    <row r="10" spans="1:5" x14ac:dyDescent="0.2">
      <c r="A10">
        <v>9</v>
      </c>
      <c r="B10" s="22" t="s">
        <v>78</v>
      </c>
      <c r="C10" s="23" t="s">
        <v>85</v>
      </c>
      <c r="D10" s="22" t="s">
        <v>112</v>
      </c>
    </row>
    <row r="11" spans="1:5" x14ac:dyDescent="0.2">
      <c r="A11">
        <v>10</v>
      </c>
      <c r="B11" s="22" t="s">
        <v>78</v>
      </c>
      <c r="C11" s="23" t="s">
        <v>113</v>
      </c>
    </row>
    <row r="12" spans="1:5" ht="25.5" x14ac:dyDescent="0.2">
      <c r="A12">
        <v>11</v>
      </c>
      <c r="B12" s="22" t="s">
        <v>78</v>
      </c>
      <c r="C12" s="23" t="s">
        <v>84</v>
      </c>
    </row>
    <row r="13" spans="1:5" x14ac:dyDescent="0.2">
      <c r="A13">
        <v>12</v>
      </c>
      <c r="B13" s="22" t="s">
        <v>78</v>
      </c>
      <c r="C13" s="23" t="s">
        <v>83</v>
      </c>
    </row>
    <row r="14" spans="1:5" ht="25.5" x14ac:dyDescent="0.2">
      <c r="A14">
        <v>13</v>
      </c>
      <c r="B14" s="22" t="s">
        <v>79</v>
      </c>
      <c r="C14" s="23" t="s">
        <v>82</v>
      </c>
      <c r="D14" s="22" t="s">
        <v>112</v>
      </c>
    </row>
    <row r="15" spans="1:5" ht="25.5" x14ac:dyDescent="0.2">
      <c r="A15">
        <v>14</v>
      </c>
      <c r="B15" s="22" t="s">
        <v>79</v>
      </c>
      <c r="C15" s="23" t="s">
        <v>81</v>
      </c>
    </row>
    <row r="16" spans="1:5" ht="25.5" x14ac:dyDescent="0.2">
      <c r="A16">
        <v>15</v>
      </c>
      <c r="B16" s="22" t="s">
        <v>79</v>
      </c>
      <c r="C16" s="23" t="s">
        <v>80</v>
      </c>
    </row>
  </sheetData>
  <autoFilter ref="A1:E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6" sqref="A6"/>
    </sheetView>
  </sheetViews>
  <sheetFormatPr defaultRowHeight="12.75" x14ac:dyDescent="0.2"/>
  <cols>
    <col min="1" max="1" width="32.7109375" customWidth="1"/>
    <col min="2" max="2" width="61.28515625" customWidth="1"/>
    <col min="3" max="3" width="34" customWidth="1"/>
  </cols>
  <sheetData>
    <row r="1" spans="1:3" s="26" customFormat="1" x14ac:dyDescent="0.2">
      <c r="A1" s="26" t="s">
        <v>109</v>
      </c>
      <c r="B1" s="26" t="s">
        <v>110</v>
      </c>
      <c r="C1" s="26" t="s">
        <v>111</v>
      </c>
    </row>
    <row r="2" spans="1:3" x14ac:dyDescent="0.2">
      <c r="A2" s="22" t="s">
        <v>99</v>
      </c>
      <c r="B2" s="31" t="s">
        <v>100</v>
      </c>
    </row>
    <row r="3" spans="1:3" x14ac:dyDescent="0.2">
      <c r="A3" s="22" t="s">
        <v>101</v>
      </c>
      <c r="B3" s="32" t="s">
        <v>103</v>
      </c>
    </row>
    <row r="4" spans="1:3" x14ac:dyDescent="0.2">
      <c r="A4" s="22" t="s">
        <v>102</v>
      </c>
      <c r="B4" s="32" t="s">
        <v>104</v>
      </c>
    </row>
    <row r="5" spans="1:3" x14ac:dyDescent="0.2">
      <c r="A5" s="22" t="s">
        <v>105</v>
      </c>
      <c r="B5" s="32" t="s">
        <v>106</v>
      </c>
    </row>
    <row r="6" spans="1:3" x14ac:dyDescent="0.2">
      <c r="A6" s="22" t="s">
        <v>108</v>
      </c>
      <c r="B6" s="32" t="s">
        <v>107</v>
      </c>
    </row>
  </sheetData>
  <hyperlinks>
    <hyperlink ref="B2" r:id="rId1"/>
    <hyperlink ref="B3" r:id="rId2"/>
    <hyperlink ref="B4" r:id="rId3"/>
    <hyperlink ref="B5" r:id="rId4"/>
    <hyperlink ref="B6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Timeline - August launch</vt:lpstr>
      <vt:lpstr>Client Action Items</vt:lpstr>
      <vt:lpstr>Questions for College Committee</vt:lpstr>
      <vt:lpstr>Beacon Action Items</vt:lpstr>
      <vt:lpstr>References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Fowler, Annette</dc:creator>
  <cp:lastModifiedBy>Fowler, Annette</cp:lastModifiedBy>
  <dcterms:created xsi:type="dcterms:W3CDTF">2013-10-29T18:38:38Z</dcterms:created>
  <dcterms:modified xsi:type="dcterms:W3CDTF">2013-11-13T21:38:08Z</dcterms:modified>
</cp:coreProperties>
</file>